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K:\Rule Making\Periodic Review 2023-2033\Classification\07 NCAC 01 Departmental Rules\"/>
    </mc:Choice>
  </mc:AlternateContent>
  <xr:revisionPtr revIDLastSave="0" documentId="13_ncr:1_{D1B0DD0D-43CA-4CD3-B95B-1E2EBBBB134F}" xr6:coauthVersionLast="47" xr6:coauthVersionMax="47" xr10:uidLastSave="{00000000-0000-0000-0000-000000000000}"/>
  <bookViews>
    <workbookView xWindow="-15480" yWindow="-14805" windowWidth="24840" windowHeight="1249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Report'!$A$1:$M$17</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17" i="1" l="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<sst xmlns="http://schemas.openxmlformats.org/spreadsheetml/2006/main" count="208" uniqueCount="93">
  <si>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</si>
  <si>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</si>
  <si>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</si>
  <si>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</si>
  <si>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</si>
  <si>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</si>
  <si>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</si>
  <si>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</si>
  <si>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</si>
  <si>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</si>
  <si>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</si>
  <si>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</si>
  <si>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</si>
  <si>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</si>
  <si>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</si>
  <si>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</si>
  <si>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</si>
  <si>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</si>
  <si>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</si>
  <si>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</si>
  <si>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</si>
  <si>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</si>
  <si>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</si>
  <si>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</si>
  <si>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</si>
  <si>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</si>
  <si>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</si>
  <si>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</si>
  <si>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</si>
  <si>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</si>
  <si>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</si>
  <si>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</si>
  <si>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</si>
  <si>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</si>
  <si>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</si>
  <si>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</si>
  <si>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</si>
  <si>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</si>
  <si>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</si>
  <si>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</si>
  <si>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</si>
  <si>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</si>
  <si>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</si>
  <si>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</si>
  <si>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</si>
  <si>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</si>
  <si>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</si>
  <si>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</si>
  <si>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</si>
  <si>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</si>
  <si>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</si>
  <si>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</si>
  <si>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</si>
  <si>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</si>
  <si>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</si>
  <si>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</si>
  <si>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</si>
  <si>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</si>
  <si>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</si>
  <si>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</si>
  <si>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</si>
  <si>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</si>
  <si>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 xml:space="preserve">Agency - Department of Natural and Cultural Resources </t>
  </si>
  <si>
    <t>G.S. 150B-21.3A Report for 07 NCAC 01, DEPARTMENTAL RULES</t>
  </si>
  <si>
    <t>SUBCHAPTER 1A ‑ DEPARTMENT OF CULTURAL RESOURCES</t>
  </si>
  <si>
    <t>SECTION .0300 ‑ PUBLIC INFORMATION</t>
  </si>
  <si>
    <t>07 NCAC 01A .0301</t>
  </si>
  <si>
    <t>MAILING LIST</t>
  </si>
  <si>
    <t>Pursuant to G.S. 150B-21.3A, rule is necessary without substantive public interest Eff. July 22, 2017</t>
  </si>
  <si>
    <t>SECTION .0400 ‑ PURCHASING OFFICE</t>
  </si>
  <si>
    <t>07 NCAC 01A .0403</t>
  </si>
  <si>
    <t>PURCHASE OF ITEMS</t>
  </si>
  <si>
    <t>07 NCAC 01A .0404</t>
  </si>
  <si>
    <t>COMMODITY FILE OR VENDORS LIST</t>
  </si>
  <si>
    <t>07 NCAC 01A .0406</t>
  </si>
  <si>
    <t>COMPLAINTS AND APPEALS</t>
  </si>
  <si>
    <t>SUBCHAPTER 01B ‑ PROCEDURAL RULES</t>
  </si>
  <si>
    <t>SECTION .0100 ‑ RULEMAKING PROCEDURES</t>
  </si>
  <si>
    <t>07 NCAC 01B .0101</t>
  </si>
  <si>
    <t>DEFINITIONS</t>
  </si>
  <si>
    <t>07 NCAC 01B .0102</t>
  </si>
  <si>
    <t>PETITIONS</t>
  </si>
  <si>
    <t>07 NCAC 01B .0104</t>
  </si>
  <si>
    <t>MAILING LISTS</t>
  </si>
  <si>
    <t>07 NCAC 01B .0105</t>
  </si>
  <si>
    <t>WRITTEN SUBMISSIONS</t>
  </si>
  <si>
    <t>07 NCAC 01B .0110</t>
  </si>
  <si>
    <t>DECLARATORY RULINGS</t>
  </si>
  <si>
    <t>SUBCHAPTER 01D ‑ NORTH CAROLINA AWARDS COMMITTEE</t>
  </si>
  <si>
    <t>07 NCAC 01D .0101</t>
  </si>
  <si>
    <t>SELECTION OF AWARD RECIPIENTS</t>
  </si>
  <si>
    <t>07 NCAC 01D .0103</t>
  </si>
  <si>
    <t>SELECTION OF SUBCOMMITTEES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</si>
</sst>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5" t="s">
        <v>44</v>
      </c>
      <c r="B1" s="35"/>
      <c r="C1" s="35"/>
      <c r="D1" s="35"/>
      <c r="E1" s="35"/>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5" t="s">
        <v>44</v>
      </c>
      <c r="B1" s="35"/>
      <c r="C1" s="35"/>
      <c r="D1" s="35"/>
      <c r="E1" s="35"/>
    </row>
    <row r="2" spans="1:8" ht="71.25" customHeight="1" x14ac:dyDescent="0.3">
      <c r="A2" s="37" t="s">
        <v>47</v>
      </c>
      <c r="B2" s="38"/>
      <c r="C2" s="38"/>
      <c r="D2" s="38"/>
      <c r="E2" s="38"/>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6" t="s">
        <v>46</v>
      </c>
      <c r="B5" s="36"/>
      <c r="C5" s="36"/>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9"/>
  <sheetViews>
    <sheetView tabSelected="1" view="pageBreakPreview" zoomScale="70" zoomScaleNormal="88" zoomScaleSheetLayoutView="70" workbookViewId="0">
      <pane xSplit="4" ySplit="5" topLeftCell="E10" activePane="bottomRight" state="frozen"/>
      <selection pane="topRight" activeCell="E1" sqref="E1"/>
      <selection pane="bottomLeft" activeCell="A5" sqref="A5"/>
      <selection pane="bottomRight" activeCell="F14" sqref="F14"/>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9" t="s">
        <v>63</v>
      </c>
      <c r="B1" s="39"/>
      <c r="C1" s="40"/>
      <c r="D1" s="40"/>
      <c r="E1" s="40"/>
      <c r="F1" s="40"/>
      <c r="G1" s="40"/>
      <c r="H1" s="40"/>
      <c r="I1" s="40"/>
      <c r="J1" s="40"/>
      <c r="K1" s="40"/>
      <c r="L1" s="40"/>
      <c r="M1" s="40"/>
    </row>
    <row r="2" spans="1:13" x14ac:dyDescent="0.3">
      <c r="A2" s="44" t="s">
        <v>62</v>
      </c>
      <c r="B2" s="44"/>
      <c r="C2" s="45"/>
      <c r="D2" s="45"/>
      <c r="E2" s="45"/>
      <c r="F2" s="45"/>
      <c r="G2" s="45"/>
      <c r="H2" s="45"/>
      <c r="I2" s="45"/>
      <c r="J2" s="45"/>
      <c r="K2" s="45"/>
      <c r="L2" s="45"/>
      <c r="M2" s="45"/>
    </row>
    <row r="3" spans="1:13" x14ac:dyDescent="0.3">
      <c r="A3" s="41" t="s">
        <v>61</v>
      </c>
      <c r="B3" s="41"/>
      <c r="C3" s="42"/>
      <c r="D3" s="42"/>
      <c r="E3" s="42"/>
      <c r="F3" s="42"/>
      <c r="G3" s="42"/>
      <c r="H3" s="42"/>
      <c r="I3" s="42"/>
      <c r="J3" s="42"/>
      <c r="K3" s="42"/>
      <c r="L3" s="42"/>
      <c r="M3" s="42"/>
    </row>
    <row r="4" spans="1:13" x14ac:dyDescent="0.3">
      <c r="A4" s="43" t="s">
        <v>25</v>
      </c>
      <c r="B4" s="43"/>
      <c r="C4" s="42"/>
      <c r="D4" s="42"/>
      <c r="E4" s="42"/>
      <c r="F4" s="42"/>
      <c r="G4" s="42"/>
      <c r="H4" s="42"/>
      <c r="I4" s="42"/>
      <c r="J4" s="42"/>
      <c r="K4" s="42"/>
      <c r="L4" s="42"/>
      <c r="M4" s="42"/>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17" si="0">VLOOKUP(TRIM(J6),RCCFinalLookup,3,FALSE)</f>
        <v>Select One</v>
      </c>
      <c r="M6" s="19" t="s">
        <v>14</v>
      </c>
    </row>
    <row r="7" spans="1:13" ht="55.2" x14ac:dyDescent="0.3">
      <c r="A7" s="8" t="s">
        <v>64</v>
      </c>
      <c r="B7" s="8" t="s">
        <v>65</v>
      </c>
      <c r="C7" s="34" t="s">
        <v>66</v>
      </c>
      <c r="D7" s="34" t="s">
        <v>67</v>
      </c>
      <c r="E7" s="34" t="s">
        <v>68</v>
      </c>
      <c r="F7" s="19" t="s">
        <v>20</v>
      </c>
      <c r="G7" s="19" t="s">
        <v>18</v>
      </c>
      <c r="H7" s="19"/>
      <c r="I7" s="19" t="s">
        <v>14</v>
      </c>
      <c r="J7" s="19" t="str">
        <f t="shared" ref="J7:J17" si="1">F7</f>
        <v>Unnecessary</v>
      </c>
      <c r="K7" s="19" t="s">
        <v>14</v>
      </c>
      <c r="L7" s="19" t="s">
        <v>14</v>
      </c>
      <c r="M7" s="19" t="s">
        <v>14</v>
      </c>
    </row>
    <row r="8" spans="1:13" ht="55.2" x14ac:dyDescent="0.3">
      <c r="A8" s="25"/>
      <c r="B8" s="8" t="s">
        <v>69</v>
      </c>
      <c r="C8" s="34" t="s">
        <v>70</v>
      </c>
      <c r="D8" s="34" t="s">
        <v>71</v>
      </c>
      <c r="E8" s="34" t="s">
        <v>68</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55.2" x14ac:dyDescent="0.3">
      <c r="A9" s="25"/>
      <c r="B9" s="8"/>
      <c r="C9" s="34" t="s">
        <v>72</v>
      </c>
      <c r="D9" s="34" t="s">
        <v>73</v>
      </c>
      <c r="E9" s="34" t="s">
        <v>68</v>
      </c>
      <c r="F9" s="19" t="s">
        <v>20</v>
      </c>
      <c r="G9" s="19" t="s">
        <v>18</v>
      </c>
      <c r="H9" s="19"/>
      <c r="I9" s="19" t="s">
        <v>14</v>
      </c>
      <c r="J9" s="19" t="str">
        <f t="shared" si="1"/>
        <v>Unnecessary</v>
      </c>
      <c r="K9" s="19" t="s">
        <v>14</v>
      </c>
      <c r="L9" s="19" t="str">
        <f t="shared" si="0"/>
        <v>Unnecessary and should expire on the first day of the month following the consultation</v>
      </c>
      <c r="M9" s="19" t="s">
        <v>14</v>
      </c>
    </row>
    <row r="10" spans="1:13" ht="55.2" x14ac:dyDescent="0.3">
      <c r="A10" s="25"/>
      <c r="B10" s="8"/>
      <c r="C10" s="34" t="s">
        <v>74</v>
      </c>
      <c r="D10" s="34" t="s">
        <v>75</v>
      </c>
      <c r="E10" s="34" t="s">
        <v>68</v>
      </c>
      <c r="F10" s="19" t="s">
        <v>20</v>
      </c>
      <c r="G10" s="19" t="s">
        <v>18</v>
      </c>
      <c r="H10" s="19"/>
      <c r="I10" s="19" t="s">
        <v>14</v>
      </c>
      <c r="J10" s="19" t="str">
        <f t="shared" si="1"/>
        <v>Unnecessary</v>
      </c>
      <c r="K10" s="19" t="s">
        <v>14</v>
      </c>
      <c r="L10" s="19" t="str">
        <f t="shared" si="0"/>
        <v>Unnecessary and should expire on the first day of the month following the consultation</v>
      </c>
      <c r="M10" s="19" t="s">
        <v>14</v>
      </c>
    </row>
    <row r="11" spans="1:13" ht="55.2" x14ac:dyDescent="0.3">
      <c r="A11" s="8" t="s">
        <v>76</v>
      </c>
      <c r="B11" s="8" t="s">
        <v>77</v>
      </c>
      <c r="C11" s="34" t="s">
        <v>78</v>
      </c>
      <c r="D11" s="34" t="s">
        <v>79</v>
      </c>
      <c r="E11" s="34" t="s">
        <v>68</v>
      </c>
      <c r="F11" s="19" t="s">
        <v>59</v>
      </c>
      <c r="G11" s="19" t="s">
        <v>18</v>
      </c>
      <c r="H11" s="19"/>
      <c r="I11" s="19" t="s">
        <v>14</v>
      </c>
      <c r="J11" s="19" t="str">
        <f t="shared" si="1"/>
        <v>Necessary</v>
      </c>
      <c r="K11" s="19" t="s">
        <v>14</v>
      </c>
      <c r="L11" s="19" t="str">
        <f t="shared" si="0"/>
        <v>Necessary and must be readopted</v>
      </c>
      <c r="M11" s="19" t="s">
        <v>14</v>
      </c>
    </row>
    <row r="12" spans="1:13" ht="55.2" x14ac:dyDescent="0.3">
      <c r="A12" s="25"/>
      <c r="B12" s="8"/>
      <c r="C12" s="34" t="s">
        <v>80</v>
      </c>
      <c r="D12" s="34" t="s">
        <v>81</v>
      </c>
      <c r="E12" s="34" t="s">
        <v>68</v>
      </c>
      <c r="F12" s="19" t="s">
        <v>59</v>
      </c>
      <c r="G12" s="19" t="s">
        <v>18</v>
      </c>
      <c r="H12" s="19"/>
      <c r="I12" s="19" t="s">
        <v>14</v>
      </c>
      <c r="J12" s="19" t="str">
        <f t="shared" si="1"/>
        <v>Necessary</v>
      </c>
      <c r="K12" s="19" t="s">
        <v>14</v>
      </c>
      <c r="L12" s="19" t="str">
        <f t="shared" si="0"/>
        <v>Necessary and must be readopted</v>
      </c>
      <c r="M12" s="19" t="s">
        <v>14</v>
      </c>
    </row>
    <row r="13" spans="1:13" ht="55.2" x14ac:dyDescent="0.3">
      <c r="A13" s="8"/>
      <c r="B13" s="8"/>
      <c r="C13" s="34" t="s">
        <v>82</v>
      </c>
      <c r="D13" s="34" t="s">
        <v>83</v>
      </c>
      <c r="E13" s="34" t="s">
        <v>68</v>
      </c>
      <c r="F13" s="19" t="s">
        <v>20</v>
      </c>
      <c r="G13" s="19" t="s">
        <v>18</v>
      </c>
      <c r="H13" s="19"/>
      <c r="I13" s="19" t="s">
        <v>14</v>
      </c>
      <c r="J13" s="19" t="str">
        <f t="shared" si="1"/>
        <v>Unnecessary</v>
      </c>
      <c r="K13" s="19" t="s">
        <v>14</v>
      </c>
      <c r="L13" s="19" t="str">
        <f t="shared" si="0"/>
        <v>Unnecessary and should expire on the first day of the month following the consultation</v>
      </c>
      <c r="M13" s="19" t="s">
        <v>14</v>
      </c>
    </row>
    <row r="14" spans="1:13" ht="55.2" x14ac:dyDescent="0.3">
      <c r="A14" s="25"/>
      <c r="B14" s="8"/>
      <c r="C14" s="34" t="s">
        <v>84</v>
      </c>
      <c r="D14" s="34" t="s">
        <v>85</v>
      </c>
      <c r="E14" s="34" t="s">
        <v>68</v>
      </c>
      <c r="F14" s="19" t="s">
        <v>20</v>
      </c>
      <c r="G14" s="19" t="s">
        <v>18</v>
      </c>
      <c r="H14" s="19"/>
      <c r="I14" s="19" t="s">
        <v>14</v>
      </c>
      <c r="J14" s="19" t="str">
        <f t="shared" si="1"/>
        <v>Unnecessary</v>
      </c>
      <c r="K14" s="19" t="s">
        <v>14</v>
      </c>
      <c r="L14" s="19" t="str">
        <f t="shared" si="0"/>
        <v>Unnecessary and should expire on the first day of the month following the consultation</v>
      </c>
      <c r="M14" s="19" t="s">
        <v>14</v>
      </c>
    </row>
    <row r="15" spans="1:13" ht="55.2" x14ac:dyDescent="0.3">
      <c r="A15" s="25"/>
      <c r="B15" s="8"/>
      <c r="C15" s="34" t="s">
        <v>86</v>
      </c>
      <c r="D15" s="34" t="s">
        <v>87</v>
      </c>
      <c r="E15" s="34" t="s">
        <v>68</v>
      </c>
      <c r="F15" s="19" t="s">
        <v>59</v>
      </c>
      <c r="G15" s="19" t="s">
        <v>18</v>
      </c>
      <c r="H15" s="19"/>
      <c r="I15" s="19" t="s">
        <v>14</v>
      </c>
      <c r="J15" s="19" t="str">
        <f t="shared" si="1"/>
        <v>Necessary</v>
      </c>
      <c r="K15" s="19" t="s">
        <v>14</v>
      </c>
      <c r="L15" s="19" t="str">
        <f t="shared" si="0"/>
        <v>Necessary and must be readopted</v>
      </c>
      <c r="M15" s="19" t="s">
        <v>14</v>
      </c>
    </row>
    <row r="16" spans="1:13" ht="69" x14ac:dyDescent="0.3">
      <c r="A16" s="8" t="s">
        <v>88</v>
      </c>
      <c r="B16" s="8"/>
      <c r="C16" s="34" t="s">
        <v>89</v>
      </c>
      <c r="D16" s="34" t="s">
        <v>90</v>
      </c>
      <c r="E16" s="34" t="s">
        <v>68</v>
      </c>
      <c r="F16" s="19" t="s">
        <v>20</v>
      </c>
      <c r="G16" s="19" t="s">
        <v>18</v>
      </c>
      <c r="H16" s="19"/>
      <c r="I16" s="19" t="s">
        <v>14</v>
      </c>
      <c r="J16" s="19" t="str">
        <f t="shared" si="1"/>
        <v>Unnecessary</v>
      </c>
      <c r="K16" s="19" t="s">
        <v>14</v>
      </c>
      <c r="L16" s="19" t="str">
        <f t="shared" si="0"/>
        <v>Unnecessary and should expire on the first day of the month following the consultation</v>
      </c>
      <c r="M16" s="19" t="s">
        <v>14</v>
      </c>
    </row>
    <row r="17" spans="1:13" ht="55.2" x14ac:dyDescent="0.3">
      <c r="A17" s="25"/>
      <c r="B17" s="8"/>
      <c r="C17" s="34" t="s">
        <v>91</v>
      </c>
      <c r="D17" s="34" t="s">
        <v>92</v>
      </c>
      <c r="E17" s="34" t="s">
        <v>68</v>
      </c>
      <c r="F17" s="19" t="s">
        <v>20</v>
      </c>
      <c r="G17" s="19" t="s">
        <v>18</v>
      </c>
      <c r="H17" s="19"/>
      <c r="I17" s="19" t="s">
        <v>14</v>
      </c>
      <c r="J17" s="19" t="str">
        <f t="shared" si="1"/>
        <v>Unnecessary</v>
      </c>
      <c r="K17" s="19" t="s">
        <v>14</v>
      </c>
      <c r="L17" s="19" t="str">
        <f t="shared" si="0"/>
        <v>Unnecessary and should expire on the first day of the month following the consultation</v>
      </c>
      <c r="M17" s="19" t="s">
        <v>14</v>
      </c>
    </row>
    <row r="18" spans="1:13" x14ac:dyDescent="0.3">
      <c r="A18" s="3"/>
      <c r="B18" s="3"/>
      <c r="C18" s="3"/>
      <c r="D18" s="3"/>
      <c r="E18" s="3"/>
    </row>
    <row r="19" spans="1:13" x14ac:dyDescent="0.3">
      <c r="A19" s="3"/>
      <c r="B19" s="3"/>
      <c r="C19" s="3"/>
      <c r="D19" s="3"/>
      <c r="E19" s="3"/>
    </row>
    <row r="20" spans="1:13" x14ac:dyDescent="0.3">
      <c r="A20" s="3"/>
      <c r="B20" s="3"/>
      <c r="C20" s="3"/>
      <c r="D20" s="3"/>
      <c r="E20" s="3"/>
    </row>
    <row r="21" spans="1:13" x14ac:dyDescent="0.3">
      <c r="A21" s="3"/>
      <c r="B21" s="3"/>
      <c r="C21" s="3"/>
      <c r="D21" s="3"/>
      <c r="E21" s="3"/>
    </row>
    <row r="22" spans="1:13" x14ac:dyDescent="0.3">
      <c r="A22" s="3"/>
      <c r="B22" s="3"/>
      <c r="C22" s="3"/>
      <c r="D22" s="3"/>
      <c r="E22" s="3"/>
    </row>
    <row r="23" spans="1:13" x14ac:dyDescent="0.3">
      <c r="A23" s="3"/>
      <c r="B23" s="3"/>
      <c r="C23" s="3"/>
      <c r="D23" s="3"/>
      <c r="E23" s="3"/>
    </row>
    <row r="24" spans="1:13" ht="78.75" customHeight="1" x14ac:dyDescent="0.3">
      <c r="A24" s="3"/>
      <c r="B24" s="3"/>
      <c r="C24" s="3"/>
      <c r="D24" s="3"/>
      <c r="E24" s="3"/>
    </row>
    <row r="25" spans="1:13" x14ac:dyDescent="0.3">
      <c r="A25" s="3"/>
      <c r="B25" s="3"/>
      <c r="C25" s="3"/>
      <c r="D25" s="3"/>
      <c r="E25" s="3"/>
    </row>
    <row r="26" spans="1:13" x14ac:dyDescent="0.3">
      <c r="A26" s="3"/>
      <c r="B26" s="3"/>
      <c r="C26" s="3"/>
      <c r="D26" s="3"/>
      <c r="E26" s="3"/>
    </row>
    <row r="27" spans="1:13" x14ac:dyDescent="0.3">
      <c r="A27" s="3"/>
      <c r="B27" s="3"/>
      <c r="C27" s="3"/>
      <c r="D27" s="3"/>
      <c r="E27" s="3"/>
    </row>
    <row r="28" spans="1:13" x14ac:dyDescent="0.3">
      <c r="A28" s="3"/>
      <c r="B28" s="3"/>
      <c r="C28" s="3"/>
      <c r="D28" s="3"/>
      <c r="E28" s="3"/>
    </row>
    <row r="29" spans="1:13" x14ac:dyDescent="0.3">
      <c r="A29" s="3"/>
      <c r="B29" s="3"/>
      <c r="C29" s="3"/>
      <c r="D29" s="3"/>
      <c r="E29" s="3"/>
    </row>
    <row r="30" spans="1:13" x14ac:dyDescent="0.3">
      <c r="A30" s="3"/>
      <c r="B30" s="3"/>
      <c r="C30" s="3"/>
      <c r="D30" s="3"/>
      <c r="E30" s="3"/>
    </row>
    <row r="31" spans="1:13" x14ac:dyDescent="0.3">
      <c r="A31" s="3"/>
      <c r="B31" s="3"/>
      <c r="C31" s="3"/>
      <c r="D31" s="3"/>
      <c r="E31" s="3"/>
    </row>
    <row r="32" spans="1:13"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row r="47" spans="1:5" x14ac:dyDescent="0.3">
      <c r="A47" s="3"/>
      <c r="B47" s="3"/>
      <c r="C47" s="3"/>
      <c r="D47" s="3"/>
      <c r="E47" s="3"/>
    </row>
    <row r="48" spans="1:5" x14ac:dyDescent="0.3">
      <c r="A48" s="3"/>
      <c r="B48" s="3"/>
      <c r="C48" s="3"/>
      <c r="D48" s="3"/>
      <c r="E48" s="3"/>
    </row>
    <row r="49" spans="1:5" x14ac:dyDescent="0.3">
      <c r="A49" s="3"/>
      <c r="B49" s="3"/>
      <c r="C49" s="3"/>
      <c r="D49" s="3"/>
      <c r="E49" s="3"/>
    </row>
  </sheetData>
  <mergeCells count="4">
    <mergeCell ref="A1:M1"/>
    <mergeCell ref="A3:M3"/>
    <mergeCell ref="A4:M4"/>
    <mergeCell ref="A2:M2"/>
  </mergeCells>
  <conditionalFormatting sqref="H6:H17">
    <cfRule type="expression" dxfId="0" priority="2">
      <formula>AND(LEFT(G6,3)="yes", TRIM(H6)="")</formula>
    </cfRule>
  </conditionalFormatting>
  <dataValidations count="7">
    <dataValidation type="list" allowBlank="1" showInputMessage="1" showErrorMessage="1" sqref="F6:F17" xr:uid="{00000000-0002-0000-0200-000000000000}">
      <formula1>AgencyDetermination</formula1>
    </dataValidation>
    <dataValidation type="list" allowBlank="1" showInputMessage="1" showErrorMessage="1" sqref="G6:G17" xr:uid="{00000000-0002-0000-0200-000001000000}">
      <formula1>FederalRegulation</formula1>
    </dataValidation>
    <dataValidation type="list" allowBlank="1" showInputMessage="1" showErrorMessage="1" sqref="I6:I17" xr:uid="{00000000-0002-0000-0200-000002000000}">
      <formula1>PublicCommentReceived</formula1>
    </dataValidation>
    <dataValidation type="list" allowBlank="1" showInputMessage="1" showErrorMessage="1" sqref="J6:J17" xr:uid="{00000000-0002-0000-0200-000003000000}">
      <formula1>AgencyDeterminationPostPublic</formula1>
    </dataValidation>
    <dataValidation type="list" allowBlank="1" showInputMessage="1" showErrorMessage="1" sqref="K6:K17" xr:uid="{00000000-0002-0000-0200-000004000000}">
      <formula1>RRCDetPubCom</formula1>
    </dataValidation>
    <dataValidation type="list" allowBlank="1" showInputMessage="1" showErrorMessage="1" sqref="L6:L17" xr:uid="{00000000-0002-0000-0200-000005000000}">
      <formula1>RCCFinal</formula1>
    </dataValidation>
    <dataValidation type="list" allowBlank="1" showInputMessage="1" showErrorMessage="1" sqref="M6:M17"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6" t="s">
        <v>46</v>
      </c>
      <c r="B3" s="46"/>
      <c r="C3" s="46"/>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2025-01-15T18:38:40Z</dcterms:modified>
</cp:coreProperties>
</file>